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A91B00-D36A-4B0A-8EB5-3BC449FD7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1'!$A$1:$E$55</definedName>
  </definedNames>
  <calcPr calcId="191029"/>
</workbook>
</file>

<file path=xl/calcChain.xml><?xml version="1.0" encoding="utf-8"?>
<calcChain xmlns="http://schemas.openxmlformats.org/spreadsheetml/2006/main">
  <c r="H55" i="1" l="1"/>
  <c r="H49" i="1"/>
  <c r="H48" i="1"/>
  <c r="H44" i="1"/>
  <c r="H42" i="1"/>
  <c r="H39" i="1"/>
  <c r="H37" i="1"/>
  <c r="H36" i="1"/>
  <c r="H33" i="1"/>
  <c r="H31" i="1"/>
  <c r="H24" i="1"/>
  <c r="H21" i="1"/>
  <c r="H15" i="1"/>
  <c r="H13" i="1"/>
  <c r="H12" i="1"/>
  <c r="H11" i="1"/>
  <c r="H8" i="1"/>
  <c r="H7" i="1"/>
</calcChain>
</file>

<file path=xl/sharedStrings.xml><?xml version="1.0" encoding="utf-8"?>
<sst xmlns="http://schemas.openxmlformats.org/spreadsheetml/2006/main" count="214" uniqueCount="75">
  <si>
    <r>
      <rPr>
        <b/>
        <sz val="10"/>
        <rFont val="Arial"/>
        <family val="2"/>
      </rPr>
      <t xml:space="preserve">Especialidade:   </t>
    </r>
    <r>
      <rPr>
        <sz val="10"/>
        <rFont val="Arial MT"/>
        <family val="2"/>
      </rPr>
      <t>MEST - Mestrado - Inscrição em Seleção</t>
    </r>
  </si>
  <si>
    <r>
      <rPr>
        <b/>
        <sz val="10"/>
        <rFont val="Arial"/>
        <family val="2"/>
      </rPr>
      <t>Status</t>
    </r>
  </si>
  <si>
    <r>
      <rPr>
        <b/>
        <sz val="10"/>
        <rFont val="Arial"/>
        <family val="2"/>
      </rPr>
      <t>Nome</t>
    </r>
  </si>
  <si>
    <r>
      <rPr>
        <b/>
        <sz val="10"/>
        <rFont val="Arial"/>
        <family val="2"/>
      </rPr>
      <t>Boleto(s)</t>
    </r>
  </si>
  <si>
    <r>
      <rPr>
        <sz val="9"/>
        <rFont val="Arial MT"/>
        <family val="2"/>
      </rPr>
      <t>Inscrição Confirmada</t>
    </r>
  </si>
  <si>
    <r>
      <rPr>
        <sz val="9"/>
        <rFont val="Arial MT"/>
        <family val="2"/>
      </rPr>
      <t>ADILSON SALES JUNIOR</t>
    </r>
  </si>
  <si>
    <r>
      <rPr>
        <sz val="9"/>
        <rFont val="Arial MT"/>
        <family val="2"/>
      </rPr>
      <t>ADRIANA GOMES DO NASCIMENTO</t>
    </r>
  </si>
  <si>
    <r>
      <rPr>
        <sz val="9"/>
        <rFont val="Arial MT"/>
        <family val="2"/>
      </rPr>
      <t>ALESSANDRA CORDEIRO SALUSTINO</t>
    </r>
  </si>
  <si>
    <r>
      <rPr>
        <sz val="9"/>
        <rFont val="Arial MT"/>
        <family val="2"/>
      </rPr>
      <t>ALEXANDRE PEREZ MENEZES DE CASTRO</t>
    </r>
  </si>
  <si>
    <r>
      <rPr>
        <sz val="9"/>
        <rFont val="Arial MT"/>
        <family val="2"/>
      </rPr>
      <t>ALEXIA DE ALMEIDA RAMOS</t>
    </r>
  </si>
  <si>
    <r>
      <rPr>
        <sz val="9"/>
        <rFont val="Arial MT"/>
        <family val="2"/>
      </rPr>
      <t>ALLAN DA SILVA</t>
    </r>
  </si>
  <si>
    <r>
      <rPr>
        <sz val="9"/>
        <rFont val="Arial MT"/>
        <family val="2"/>
      </rPr>
      <t>ALLAN DE FREITAS COSTA</t>
    </r>
  </si>
  <si>
    <r>
      <rPr>
        <sz val="9"/>
        <rFont val="Arial MT"/>
        <family val="2"/>
      </rPr>
      <t>ANDERSON DA SILVA SANTOS</t>
    </r>
  </si>
  <si>
    <r>
      <rPr>
        <sz val="9"/>
        <rFont val="Arial MT"/>
        <family val="2"/>
      </rPr>
      <t>AURICELI DE LIMA SUZANO</t>
    </r>
  </si>
  <si>
    <r>
      <rPr>
        <sz val="9"/>
        <rFont val="Arial MT"/>
        <family val="2"/>
      </rPr>
      <t>BRUNO LUIZ LAPORT</t>
    </r>
  </si>
  <si>
    <r>
      <rPr>
        <sz val="9"/>
        <rFont val="Arial MT"/>
        <family val="2"/>
      </rPr>
      <t>CARLOS ALBERTO DA SILVA SANTANNA</t>
    </r>
  </si>
  <si>
    <r>
      <rPr>
        <sz val="9"/>
        <rFont val="Arial MT"/>
        <family val="2"/>
      </rPr>
      <t>CARLOS EDUARDO MENDES SANTOS</t>
    </r>
  </si>
  <si>
    <r>
      <rPr>
        <sz val="9"/>
        <rFont val="Arial MT"/>
        <family val="2"/>
      </rPr>
      <t>CARLOS PEREIRA DA SILVA</t>
    </r>
  </si>
  <si>
    <r>
      <rPr>
        <sz val="9"/>
        <rFont val="Arial MT"/>
        <family val="2"/>
      </rPr>
      <t>CRISTIANE VIANNA CRUZ</t>
    </r>
  </si>
  <si>
    <r>
      <rPr>
        <sz val="9"/>
        <rFont val="Arial MT"/>
        <family val="2"/>
      </rPr>
      <t>DANIEL COELHO BARCANTE PIRES</t>
    </r>
  </si>
  <si>
    <r>
      <rPr>
        <sz val="9"/>
        <rFont val="Arial MT"/>
        <family val="2"/>
      </rPr>
      <t>DANIELE BASTOS SUTIL</t>
    </r>
  </si>
  <si>
    <r>
      <rPr>
        <sz val="9"/>
        <rFont val="Arial MT"/>
        <family val="2"/>
      </rPr>
      <t>DEBORA CRISTINA AQUINO DE SOUZA</t>
    </r>
  </si>
  <si>
    <r>
      <rPr>
        <sz val="9"/>
        <rFont val="Arial MT"/>
        <family val="2"/>
      </rPr>
      <t>ESMERALDA CARNEIRO MONSORES</t>
    </r>
  </si>
  <si>
    <r>
      <rPr>
        <sz val="9"/>
        <rFont val="Arial MT"/>
        <family val="2"/>
      </rPr>
      <t>ESTELA CASSIANO FELICIO</t>
    </r>
  </si>
  <si>
    <r>
      <rPr>
        <sz val="9"/>
        <rFont val="Arial MT"/>
        <family val="2"/>
      </rPr>
      <t>FERNANDO ANTONIO DE MACEDO PARENTE</t>
    </r>
  </si>
  <si>
    <r>
      <rPr>
        <sz val="9"/>
        <rFont val="Arial MT"/>
        <family val="2"/>
      </rPr>
      <t>GIL LESSA SOARES</t>
    </r>
  </si>
  <si>
    <r>
      <rPr>
        <sz val="9"/>
        <rFont val="Arial MT"/>
        <family val="2"/>
      </rPr>
      <t>GILSON ANDREZA DIAS</t>
    </r>
  </si>
  <si>
    <r>
      <rPr>
        <sz val="9"/>
        <rFont val="Arial MT"/>
        <family val="2"/>
      </rPr>
      <t>GLEIBSON SILVA TAVARES</t>
    </r>
  </si>
  <si>
    <r>
      <rPr>
        <sz val="9"/>
        <rFont val="Arial MT"/>
        <family val="2"/>
      </rPr>
      <t>JOSE CARLOS SOARES COSTA</t>
    </r>
  </si>
  <si>
    <r>
      <rPr>
        <sz val="9"/>
        <rFont val="Arial MT"/>
        <family val="2"/>
      </rPr>
      <t>JOSE RICARDO CASTELLAR MARQUES</t>
    </r>
  </si>
  <si>
    <r>
      <rPr>
        <sz val="9"/>
        <rFont val="Arial MT"/>
        <family val="2"/>
      </rPr>
      <t>21008272825P</t>
    </r>
  </si>
  <si>
    <r>
      <rPr>
        <sz val="9"/>
        <rFont val="Arial MT"/>
        <family val="2"/>
      </rPr>
      <t>KAMILLA NASCIMENTO MAIA</t>
    </r>
  </si>
  <si>
    <r>
      <rPr>
        <sz val="9"/>
        <rFont val="Arial MT"/>
        <family val="2"/>
      </rPr>
      <t>LUIZ FERNANDO MORAES SANTOS</t>
    </r>
  </si>
  <si>
    <r>
      <rPr>
        <sz val="9"/>
        <rFont val="Arial MT"/>
        <family val="2"/>
      </rPr>
      <t>LUIZ GUSTAVO TAIPINA MATTOS QUEIROZ</t>
    </r>
  </si>
  <si>
    <r>
      <rPr>
        <sz val="9"/>
        <rFont val="Arial MT"/>
        <family val="2"/>
      </rPr>
      <t>MARCELO ALMEIDA MORETO</t>
    </r>
  </si>
  <si>
    <r>
      <rPr>
        <sz val="9"/>
        <rFont val="Arial MT"/>
        <family val="2"/>
      </rPr>
      <t>MARCIA CRISTINA PALMAR DE REZENDE</t>
    </r>
  </si>
  <si>
    <r>
      <rPr>
        <sz val="9"/>
        <rFont val="Arial MT"/>
        <family val="2"/>
      </rPr>
      <t>MARCIO NICANOR CARVALHO AMAMBAHY</t>
    </r>
  </si>
  <si>
    <r>
      <rPr>
        <sz val="9"/>
        <rFont val="Arial MT"/>
        <family val="2"/>
      </rPr>
      <t>21008272792P</t>
    </r>
  </si>
  <si>
    <r>
      <rPr>
        <sz val="9"/>
        <rFont val="Arial MT"/>
        <family val="2"/>
      </rPr>
      <t>MARCOS DAVID OLIVEIRA DOS SANTOS</t>
    </r>
  </si>
  <si>
    <r>
      <rPr>
        <sz val="9"/>
        <rFont val="Arial MT"/>
        <family val="2"/>
      </rPr>
      <t>MARIANA REICHER TRIVERIO</t>
    </r>
  </si>
  <si>
    <r>
      <rPr>
        <sz val="9"/>
        <rFont val="Arial MT"/>
        <family val="2"/>
      </rPr>
      <t>MARIO DIAS DA COSTA JUNIOR</t>
    </r>
  </si>
  <si>
    <r>
      <rPr>
        <sz val="9"/>
        <rFont val="Arial MT"/>
        <family val="2"/>
      </rPr>
      <t>MARJORE JANIS ALVES GOMES DA SILVA</t>
    </r>
  </si>
  <si>
    <r>
      <rPr>
        <sz val="9"/>
        <rFont val="Arial MT"/>
        <family val="2"/>
      </rPr>
      <t>21008272839P</t>
    </r>
  </si>
  <si>
    <r>
      <rPr>
        <sz val="9"/>
        <rFont val="Arial MT"/>
        <family val="2"/>
      </rPr>
      <t>MARY APARECIDA COSTA</t>
    </r>
  </si>
  <si>
    <r>
      <rPr>
        <sz val="9"/>
        <rFont val="Arial MT"/>
        <family val="2"/>
      </rPr>
      <t>MATHEUS LAGE MATIAS</t>
    </r>
  </si>
  <si>
    <r>
      <rPr>
        <sz val="9"/>
        <rFont val="Arial MT"/>
        <family val="2"/>
      </rPr>
      <t>MICHEL DO CARMO SANTOS</t>
    </r>
  </si>
  <si>
    <r>
      <rPr>
        <sz val="9"/>
        <rFont val="Arial MT"/>
        <family val="2"/>
      </rPr>
      <t>MICHEL MARIZ DE ARAUJO</t>
    </r>
  </si>
  <si>
    <r>
      <rPr>
        <sz val="9"/>
        <rFont val="Arial MT"/>
        <family val="2"/>
      </rPr>
      <t>NILTON MANOEL NUNES GONCALVES</t>
    </r>
  </si>
  <si>
    <r>
      <rPr>
        <sz val="9"/>
        <rFont val="Arial MT"/>
        <family val="2"/>
      </rPr>
      <t>OTAVIO AUGUSTO DE SOUZA RODRIGUES</t>
    </r>
  </si>
  <si>
    <r>
      <rPr>
        <sz val="9"/>
        <rFont val="Arial MT"/>
        <family val="2"/>
      </rPr>
      <t>PAULA RAMOS MENDONCA</t>
    </r>
  </si>
  <si>
    <r>
      <rPr>
        <sz val="9"/>
        <rFont val="Arial MT"/>
        <family val="2"/>
      </rPr>
      <t>PAULO SERGIO LUIZ FIGUEREDO</t>
    </r>
  </si>
  <si>
    <r>
      <rPr>
        <sz val="9"/>
        <rFont val="Arial MT"/>
        <family val="2"/>
      </rPr>
      <t>RAFAELA GUIMARAES BATISTA</t>
    </r>
  </si>
  <si>
    <r>
      <rPr>
        <sz val="9"/>
        <rFont val="Arial MT"/>
        <family val="2"/>
      </rPr>
      <t>RICHARD ALMIR DE MELO FARIA</t>
    </r>
  </si>
  <si>
    <r>
      <rPr>
        <sz val="9"/>
        <rFont val="Arial MT"/>
        <family val="2"/>
      </rPr>
      <t>ROBERTO FARIAS DA SILVA</t>
    </r>
  </si>
  <si>
    <r>
      <rPr>
        <sz val="9"/>
        <rFont val="Arial MT"/>
        <family val="2"/>
      </rPr>
      <t>21008272775P</t>
    </r>
  </si>
  <si>
    <r>
      <rPr>
        <sz val="9"/>
        <rFont val="Arial MT"/>
        <family val="2"/>
      </rPr>
      <t>ROSANA APARECIDA GONZAGA</t>
    </r>
  </si>
  <si>
    <r>
      <rPr>
        <sz val="9"/>
        <rFont val="Arial MT"/>
        <family val="2"/>
      </rPr>
      <t>SABRINA DA SILVA MELLO</t>
    </r>
  </si>
  <si>
    <t>Matrícula</t>
  </si>
  <si>
    <t xml:space="preserve"> SERGIO ALVES DA SILVA </t>
  </si>
  <si>
    <t>THIAGO BRAGA FERNANDES</t>
  </si>
  <si>
    <t>THIAGO RIBEIRO DE CARVALHO</t>
  </si>
  <si>
    <t>ULISSES DOS SANTOS GONCALVES</t>
  </si>
  <si>
    <t>Pública</t>
  </si>
  <si>
    <t>Rede</t>
  </si>
  <si>
    <t>INDEFERIDA</t>
  </si>
  <si>
    <t>NÃO INFORMADO</t>
  </si>
  <si>
    <t>Particular</t>
  </si>
  <si>
    <t>SEM DOCUMENTAÇÂO</t>
  </si>
  <si>
    <t>1ª Etapa           (Prova Objetiva)</t>
  </si>
  <si>
    <t>FALTOU</t>
  </si>
  <si>
    <t>XXXXXXXXXXXX</t>
  </si>
  <si>
    <t>2ª Etapa           (Prova Discursiva)</t>
  </si>
  <si>
    <t>Eliminado</t>
  </si>
  <si>
    <r>
      <rPr>
        <sz val="8"/>
        <rFont val="Arial MT"/>
        <family val="2"/>
      </rPr>
      <t xml:space="preserve">
</t>
    </r>
    <r>
      <rPr>
        <b/>
        <sz val="12"/>
        <rFont val="Arial"/>
        <family val="2"/>
      </rPr>
      <t xml:space="preserve">Resultado Preliminar e Lista de Notas
</t>
    </r>
    <r>
      <rPr>
        <b/>
        <sz val="10"/>
        <rFont val="Arial"/>
        <family val="2"/>
      </rPr>
      <t>A02600/2023 - MESTRADO PROFISSIONAL ENSINO DE GEOGRAFIA EM REDE</t>
    </r>
  </si>
  <si>
    <t>Resultado final (POX0,40)+(PDX0,60)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</si>
</sst>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color rgb="FF000000"/>
      <name val="Times New Roman"/>
      <charset val="204"/>
    </font>
    <font>
      <b/>
      <sz val="10"/>
      <name val="Arial"/>
    </font>
    <font>
      <sz val="9"/>
      <name val="Arial MT"/>
    </font>
    <font>
      <sz val="9"/>
      <color rgb="FF000000"/>
      <name val="Arial MT"/>
      <family val="2"/>
    </font>
    <font>
      <sz val="8"/>
      <name val="Arial MT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sz val="9"/>
      <name val="Arial MT"/>
      <family val="2"/>
    </font>
    <font>
      <sz val="10"/>
      <name val="Times New Roman"/>
      <family val="2"/>
      <charset val="204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left" vertical="top" indent="2" shrinkToFit="1"/>
    </xf>
    <xf numFmtId="0" fontId="6" fillId="2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shrinkToFit="1"/>
    </xf>
    <xf numFmtId="0" fontId="10" fillId="3" borderId="9" xfId="0" applyFont="1" applyFill="1" applyBorder="1" applyAlignment="1">
      <alignment horizontal="center" vertical="top"/>
    </xf>
    <xf numFmtId="164" fontId="12" fillId="3" borderId="9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164" fontId="12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3" fontId="2" fillId="3" borderId="9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1" fontId="3" fillId="3" borderId="9" xfId="0" applyNumberFormat="1" applyFont="1" applyFill="1" applyBorder="1" applyAlignment="1">
      <alignment horizontal="center" vertical="top" shrinkToFit="1"/>
    </xf>
    <xf numFmtId="164" fontId="13" fillId="3" borderId="10" xfId="0" applyNumberFormat="1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164" fontId="14" fillId="3" borderId="3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shrinkToFit="1"/>
    </xf>
    <xf numFmtId="0" fontId="10" fillId="4" borderId="1" xfId="0" applyFont="1" applyFill="1" applyBorder="1" applyAlignment="1">
      <alignment horizontal="center" vertical="top"/>
    </xf>
    <xf numFmtId="164" fontId="12" fillId="4" borderId="1" xfId="0" applyNumberFormat="1" applyFont="1" applyFill="1" applyBorder="1" applyAlignment="1">
      <alignment horizontal="center" vertical="top"/>
    </xf>
    <xf numFmtId="164" fontId="13" fillId="4" borderId="3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 shrinkToFit="1"/>
    </xf>
    <xf numFmtId="0" fontId="10" fillId="4" borderId="5" xfId="0" applyFont="1" applyFill="1" applyBorder="1" applyAlignment="1">
      <alignment horizontal="center" vertical="top"/>
    </xf>
    <xf numFmtId="164" fontId="12" fillId="4" borderId="5" xfId="0" applyNumberFormat="1" applyFont="1" applyFill="1" applyBorder="1" applyAlignment="1">
      <alignment horizontal="center" vertical="top"/>
    </xf>
    <xf numFmtId="164" fontId="13" fillId="4" borderId="6" xfId="0" applyNumberFormat="1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125972</xdr:colOff>
      <xdr:row>0</xdr:row>
      <xdr:rowOff>80596</xdr:rowOff>
    </xdr:from>
    <xdr:ext cx="428801" cy="55358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801" cy="5535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zoomScaleNormal="100" workbookViewId="0">
      <selection activeCell="J12" sqref="J12"/>
    </sheetView>
  </sheetViews>
  <sheetFormatPr defaultRowHeight="12.75"/>
  <cols>
    <col min="1" max="2" width="24" customWidth="1"/>
    <col min="3" max="3" width="45.1640625" customWidth="1"/>
    <col min="4" max="4" width="26.33203125" bestFit="1" customWidth="1"/>
    <col min="5" max="5" width="15.5" bestFit="1" customWidth="1"/>
    <col min="6" max="6" width="19.5" bestFit="1" customWidth="1"/>
    <col min="7" max="7" width="21.33203125" customWidth="1"/>
    <col min="8" max="8" width="23.83203125" customWidth="1"/>
  </cols>
  <sheetData>
    <row r="1" spans="1:8" ht="56.1" customHeight="1">
      <c r="A1" s="42" t="s">
        <v>73</v>
      </c>
      <c r="B1" s="43"/>
      <c r="C1" s="43"/>
      <c r="D1" s="43"/>
      <c r="E1" s="43"/>
      <c r="F1" s="43"/>
      <c r="G1" s="43"/>
      <c r="H1" s="44"/>
    </row>
    <row r="2" spans="1:8" ht="18.95" customHeight="1" thickBot="1">
      <c r="A2" s="45" t="s">
        <v>0</v>
      </c>
      <c r="B2" s="46"/>
      <c r="C2" s="46"/>
      <c r="D2" s="46"/>
      <c r="E2" s="46"/>
      <c r="F2" s="46"/>
      <c r="G2" s="46"/>
      <c r="H2" s="47"/>
    </row>
    <row r="3" spans="1:8" ht="28.5" customHeight="1" thickBot="1">
      <c r="A3" s="9" t="s">
        <v>1</v>
      </c>
      <c r="B3" s="7" t="s">
        <v>57</v>
      </c>
      <c r="C3" s="9" t="s">
        <v>2</v>
      </c>
      <c r="D3" s="9" t="s">
        <v>63</v>
      </c>
      <c r="E3" s="9" t="s">
        <v>3</v>
      </c>
      <c r="F3" s="7" t="s">
        <v>68</v>
      </c>
      <c r="G3" s="7" t="s">
        <v>71</v>
      </c>
      <c r="H3" s="7" t="s">
        <v>74</v>
      </c>
    </row>
    <row r="4" spans="1:8" ht="19.350000000000001" customHeight="1">
      <c r="A4" s="16" t="s">
        <v>4</v>
      </c>
      <c r="B4" s="17">
        <v>2022042</v>
      </c>
      <c r="C4" s="18" t="s">
        <v>5</v>
      </c>
      <c r="D4" s="19" t="s">
        <v>62</v>
      </c>
      <c r="E4" s="20">
        <v>210082728438</v>
      </c>
      <c r="F4" s="11">
        <v>6</v>
      </c>
      <c r="G4" s="12" t="s">
        <v>72</v>
      </c>
      <c r="H4" s="21"/>
    </row>
    <row r="5" spans="1:8" ht="18.95" customHeight="1">
      <c r="A5" s="24" t="s">
        <v>4</v>
      </c>
      <c r="B5" s="25">
        <v>2022038</v>
      </c>
      <c r="C5" s="26" t="s">
        <v>6</v>
      </c>
      <c r="D5" s="27" t="s">
        <v>62</v>
      </c>
      <c r="E5" s="28">
        <v>210082728314</v>
      </c>
      <c r="F5" s="29">
        <v>5</v>
      </c>
      <c r="G5" s="30" t="s">
        <v>72</v>
      </c>
      <c r="H5" s="31"/>
    </row>
    <row r="6" spans="1:8" ht="18.95" customHeight="1">
      <c r="A6" s="1" t="s">
        <v>4</v>
      </c>
      <c r="B6" s="2">
        <v>2022009</v>
      </c>
      <c r="C6" s="3" t="s">
        <v>7</v>
      </c>
      <c r="D6" s="5" t="s">
        <v>62</v>
      </c>
      <c r="E6" s="10">
        <v>210082727806</v>
      </c>
      <c r="F6" s="13">
        <v>5</v>
      </c>
      <c r="G6" s="14" t="s">
        <v>72</v>
      </c>
      <c r="H6" s="22"/>
    </row>
    <row r="7" spans="1:8" ht="18.95" customHeight="1">
      <c r="A7" s="24" t="s">
        <v>4</v>
      </c>
      <c r="B7" s="25">
        <v>2022043</v>
      </c>
      <c r="C7" s="26" t="s">
        <v>8</v>
      </c>
      <c r="D7" s="27" t="s">
        <v>62</v>
      </c>
      <c r="E7" s="28">
        <v>210082728144</v>
      </c>
      <c r="F7" s="29">
        <v>8</v>
      </c>
      <c r="G7" s="30">
        <v>8</v>
      </c>
      <c r="H7" s="31">
        <f>(F7*0.4)+(G7*0.6)</f>
        <v>8</v>
      </c>
    </row>
    <row r="8" spans="1:8" ht="18.95" customHeight="1">
      <c r="A8" s="1" t="s">
        <v>4</v>
      </c>
      <c r="B8" s="2">
        <v>2022006</v>
      </c>
      <c r="C8" s="3" t="s">
        <v>9</v>
      </c>
      <c r="D8" s="5" t="s">
        <v>62</v>
      </c>
      <c r="E8" s="10">
        <v>210082727784</v>
      </c>
      <c r="F8" s="13">
        <v>10</v>
      </c>
      <c r="G8" s="14">
        <v>7</v>
      </c>
      <c r="H8" s="22">
        <f>(F8*0.4)+(G8*0.6)</f>
        <v>8.1999999999999993</v>
      </c>
    </row>
    <row r="9" spans="1:8" ht="18.95" customHeight="1">
      <c r="A9" s="32" t="s">
        <v>64</v>
      </c>
      <c r="B9" s="25">
        <v>2022035</v>
      </c>
      <c r="C9" s="26" t="s">
        <v>10</v>
      </c>
      <c r="D9" s="27" t="s">
        <v>65</v>
      </c>
      <c r="E9" s="28">
        <v>210082728381</v>
      </c>
      <c r="F9" s="29" t="s">
        <v>70</v>
      </c>
      <c r="G9" s="29" t="s">
        <v>70</v>
      </c>
      <c r="H9" s="31"/>
    </row>
    <row r="10" spans="1:8" ht="18.95" customHeight="1">
      <c r="A10" s="1" t="s">
        <v>4</v>
      </c>
      <c r="B10" s="2">
        <v>2022046</v>
      </c>
      <c r="C10" s="3" t="s">
        <v>11</v>
      </c>
      <c r="D10" s="5" t="s">
        <v>62</v>
      </c>
      <c r="E10" s="10">
        <v>210082728365</v>
      </c>
      <c r="F10" s="15" t="s">
        <v>69</v>
      </c>
      <c r="G10" s="15" t="s">
        <v>69</v>
      </c>
      <c r="H10" s="23"/>
    </row>
    <row r="11" spans="1:8" ht="18.95" customHeight="1">
      <c r="A11" s="24" t="s">
        <v>4</v>
      </c>
      <c r="B11" s="25">
        <v>2022045</v>
      </c>
      <c r="C11" s="26" t="s">
        <v>12</v>
      </c>
      <c r="D11" s="27" t="s">
        <v>62</v>
      </c>
      <c r="E11" s="28">
        <v>210082728187</v>
      </c>
      <c r="F11" s="29">
        <v>7</v>
      </c>
      <c r="G11" s="30">
        <v>8.5</v>
      </c>
      <c r="H11" s="31">
        <f t="shared" ref="H11:H13" si="0">(F11*0.4)+(G11*0.6)</f>
        <v>7.9</v>
      </c>
    </row>
    <row r="12" spans="1:8" ht="18.95" customHeight="1">
      <c r="A12" s="1" t="s">
        <v>4</v>
      </c>
      <c r="B12" s="2">
        <v>2022029</v>
      </c>
      <c r="C12" s="3" t="s">
        <v>13</v>
      </c>
      <c r="D12" s="5" t="s">
        <v>62</v>
      </c>
      <c r="E12" s="10">
        <v>210082728233</v>
      </c>
      <c r="F12" s="13">
        <v>7</v>
      </c>
      <c r="G12" s="14">
        <v>8.5</v>
      </c>
      <c r="H12" s="22">
        <f t="shared" si="0"/>
        <v>7.9</v>
      </c>
    </row>
    <row r="13" spans="1:8" ht="18.95" customHeight="1">
      <c r="A13" s="24" t="s">
        <v>4</v>
      </c>
      <c r="B13" s="25">
        <v>2022039</v>
      </c>
      <c r="C13" s="26" t="s">
        <v>14</v>
      </c>
      <c r="D13" s="27" t="s">
        <v>62</v>
      </c>
      <c r="E13" s="28">
        <v>210082728373</v>
      </c>
      <c r="F13" s="29">
        <v>8</v>
      </c>
      <c r="G13" s="30">
        <v>7.5</v>
      </c>
      <c r="H13" s="31">
        <f t="shared" si="0"/>
        <v>7.7</v>
      </c>
    </row>
    <row r="14" spans="1:8" ht="18.95" customHeight="1">
      <c r="A14" s="1" t="s">
        <v>4</v>
      </c>
      <c r="B14" s="2">
        <v>2022044</v>
      </c>
      <c r="C14" s="3" t="s">
        <v>15</v>
      </c>
      <c r="D14" s="5" t="s">
        <v>62</v>
      </c>
      <c r="E14" s="10">
        <v>210082728225</v>
      </c>
      <c r="F14" s="13">
        <v>5</v>
      </c>
      <c r="G14" s="14" t="s">
        <v>72</v>
      </c>
      <c r="H14" s="22"/>
    </row>
    <row r="15" spans="1:8" ht="18.95" customHeight="1">
      <c r="A15" s="24" t="s">
        <v>4</v>
      </c>
      <c r="B15" s="25">
        <v>2022051</v>
      </c>
      <c r="C15" s="26" t="s">
        <v>16</v>
      </c>
      <c r="D15" s="27" t="s">
        <v>62</v>
      </c>
      <c r="E15" s="28">
        <v>210082727989</v>
      </c>
      <c r="F15" s="29">
        <v>8</v>
      </c>
      <c r="G15" s="30">
        <v>9.5</v>
      </c>
      <c r="H15" s="31">
        <f>(F15*0.4)+(G15*0.6)</f>
        <v>8.9</v>
      </c>
    </row>
    <row r="16" spans="1:8" ht="18.95" customHeight="1">
      <c r="A16" s="1" t="s">
        <v>64</v>
      </c>
      <c r="B16" s="2">
        <v>2022008</v>
      </c>
      <c r="C16" s="3" t="s">
        <v>17</v>
      </c>
      <c r="D16" s="5" t="s">
        <v>65</v>
      </c>
      <c r="E16" s="10">
        <v>210082727873</v>
      </c>
      <c r="F16" s="13" t="s">
        <v>70</v>
      </c>
      <c r="G16" s="13" t="s">
        <v>70</v>
      </c>
      <c r="H16" s="22"/>
    </row>
    <row r="17" spans="1:8" ht="18.95" customHeight="1">
      <c r="A17" s="24" t="s">
        <v>4</v>
      </c>
      <c r="B17" s="25">
        <v>2022050</v>
      </c>
      <c r="C17" s="26" t="s">
        <v>18</v>
      </c>
      <c r="D17" s="27" t="s">
        <v>62</v>
      </c>
      <c r="E17" s="28">
        <v>210082728330</v>
      </c>
      <c r="F17" s="29">
        <v>2</v>
      </c>
      <c r="G17" s="30" t="s">
        <v>72</v>
      </c>
      <c r="H17" s="31"/>
    </row>
    <row r="18" spans="1:8" ht="18.95" customHeight="1">
      <c r="A18" s="1" t="s">
        <v>4</v>
      </c>
      <c r="B18" s="2">
        <v>2022019</v>
      </c>
      <c r="C18" s="3" t="s">
        <v>19</v>
      </c>
      <c r="D18" s="5" t="s">
        <v>62</v>
      </c>
      <c r="E18" s="10">
        <v>210082728055</v>
      </c>
      <c r="F18" s="13">
        <v>6</v>
      </c>
      <c r="G18" s="14" t="s">
        <v>72</v>
      </c>
      <c r="H18" s="22"/>
    </row>
    <row r="19" spans="1:8" ht="18.95" customHeight="1">
      <c r="A19" s="24" t="s">
        <v>4</v>
      </c>
      <c r="B19" s="25">
        <v>2022049</v>
      </c>
      <c r="C19" s="26" t="s">
        <v>20</v>
      </c>
      <c r="D19" s="27" t="s">
        <v>62</v>
      </c>
      <c r="E19" s="28">
        <v>210082728454</v>
      </c>
      <c r="F19" s="29">
        <v>4</v>
      </c>
      <c r="G19" s="30" t="s">
        <v>72</v>
      </c>
      <c r="H19" s="31"/>
    </row>
    <row r="20" spans="1:8" ht="18.95" customHeight="1">
      <c r="A20" s="1" t="s">
        <v>4</v>
      </c>
      <c r="B20" s="2">
        <v>2022041</v>
      </c>
      <c r="C20" s="3" t="s">
        <v>21</v>
      </c>
      <c r="D20" s="5" t="s">
        <v>62</v>
      </c>
      <c r="E20" s="10">
        <v>210082728411</v>
      </c>
      <c r="F20" s="13">
        <v>6</v>
      </c>
      <c r="G20" s="14" t="s">
        <v>72</v>
      </c>
      <c r="H20" s="22"/>
    </row>
    <row r="21" spans="1:8" ht="18.95" customHeight="1">
      <c r="A21" s="24" t="s">
        <v>4</v>
      </c>
      <c r="B21" s="25">
        <v>2022004</v>
      </c>
      <c r="C21" s="26" t="s">
        <v>22</v>
      </c>
      <c r="D21" s="27" t="s">
        <v>62</v>
      </c>
      <c r="E21" s="28">
        <v>210082727938</v>
      </c>
      <c r="F21" s="29">
        <v>9</v>
      </c>
      <c r="G21" s="30">
        <v>9</v>
      </c>
      <c r="H21" s="31">
        <f>(F21*0.4)+(G21*0.6)</f>
        <v>9</v>
      </c>
    </row>
    <row r="22" spans="1:8" ht="18.95" customHeight="1">
      <c r="A22" s="4" t="s">
        <v>64</v>
      </c>
      <c r="B22" s="5"/>
      <c r="C22" s="3" t="s">
        <v>23</v>
      </c>
      <c r="D22" s="5" t="s">
        <v>67</v>
      </c>
      <c r="E22" s="10">
        <v>210082727857</v>
      </c>
      <c r="F22" s="13" t="s">
        <v>70</v>
      </c>
      <c r="G22" s="13" t="s">
        <v>70</v>
      </c>
      <c r="H22" s="22"/>
    </row>
    <row r="23" spans="1:8" ht="18.95" customHeight="1">
      <c r="A23" s="24" t="s">
        <v>4</v>
      </c>
      <c r="B23" s="25">
        <v>2022026</v>
      </c>
      <c r="C23" s="26" t="s">
        <v>24</v>
      </c>
      <c r="D23" s="27" t="s">
        <v>62</v>
      </c>
      <c r="E23" s="28">
        <v>210082727822</v>
      </c>
      <c r="F23" s="29">
        <v>5</v>
      </c>
      <c r="G23" s="30" t="s">
        <v>72</v>
      </c>
      <c r="H23" s="31"/>
    </row>
    <row r="24" spans="1:8" ht="18.95" customHeight="1">
      <c r="A24" s="1" t="s">
        <v>4</v>
      </c>
      <c r="B24" s="2">
        <v>2022028</v>
      </c>
      <c r="C24" s="3" t="s">
        <v>25</v>
      </c>
      <c r="D24" s="5" t="s">
        <v>62</v>
      </c>
      <c r="E24" s="10">
        <v>210082728209</v>
      </c>
      <c r="F24" s="13">
        <v>7</v>
      </c>
      <c r="G24" s="14">
        <v>7</v>
      </c>
      <c r="H24" s="22">
        <f>(F24*0.4)+(G24*0.6)</f>
        <v>7</v>
      </c>
    </row>
    <row r="25" spans="1:8" ht="18.95" customHeight="1">
      <c r="A25" s="24" t="s">
        <v>4</v>
      </c>
      <c r="B25" s="25">
        <v>2022032</v>
      </c>
      <c r="C25" s="26" t="s">
        <v>26</v>
      </c>
      <c r="D25" s="27" t="s">
        <v>62</v>
      </c>
      <c r="E25" s="28">
        <v>210082728306</v>
      </c>
      <c r="F25" s="29">
        <v>5</v>
      </c>
      <c r="G25" s="30" t="s">
        <v>72</v>
      </c>
      <c r="H25" s="31"/>
    </row>
    <row r="26" spans="1:8" ht="18.75" customHeight="1">
      <c r="A26" s="1" t="s">
        <v>4</v>
      </c>
      <c r="B26" s="2">
        <v>2022037</v>
      </c>
      <c r="C26" s="3" t="s">
        <v>27</v>
      </c>
      <c r="D26" s="5" t="s">
        <v>62</v>
      </c>
      <c r="E26" s="10">
        <v>210082728292</v>
      </c>
      <c r="F26" s="13">
        <v>5</v>
      </c>
      <c r="G26" s="14" t="s">
        <v>72</v>
      </c>
      <c r="H26" s="22"/>
    </row>
    <row r="27" spans="1:8" ht="19.350000000000001" customHeight="1">
      <c r="A27" s="24" t="s">
        <v>4</v>
      </c>
      <c r="B27" s="25">
        <v>2022033</v>
      </c>
      <c r="C27" s="26" t="s">
        <v>28</v>
      </c>
      <c r="D27" s="27" t="s">
        <v>62</v>
      </c>
      <c r="E27" s="28">
        <v>210082727962</v>
      </c>
      <c r="F27" s="29">
        <v>5</v>
      </c>
      <c r="G27" s="30" t="s">
        <v>72</v>
      </c>
      <c r="H27" s="31"/>
    </row>
    <row r="28" spans="1:8" ht="18.95" customHeight="1">
      <c r="A28" s="1" t="s">
        <v>64</v>
      </c>
      <c r="B28" s="5"/>
      <c r="C28" s="3" t="s">
        <v>29</v>
      </c>
      <c r="D28" s="5" t="s">
        <v>67</v>
      </c>
      <c r="E28" s="5" t="s">
        <v>30</v>
      </c>
      <c r="F28" s="13" t="s">
        <v>70</v>
      </c>
      <c r="G28" s="13" t="s">
        <v>70</v>
      </c>
      <c r="H28" s="22"/>
    </row>
    <row r="29" spans="1:8" ht="18.95" customHeight="1">
      <c r="A29" s="24" t="s">
        <v>4</v>
      </c>
      <c r="B29" s="25">
        <v>2022015</v>
      </c>
      <c r="C29" s="26" t="s">
        <v>31</v>
      </c>
      <c r="D29" s="27" t="s">
        <v>62</v>
      </c>
      <c r="E29" s="28">
        <v>210082727954</v>
      </c>
      <c r="F29" s="29">
        <v>3</v>
      </c>
      <c r="G29" s="30" t="s">
        <v>72</v>
      </c>
      <c r="H29" s="31"/>
    </row>
    <row r="30" spans="1:8" ht="18.95" customHeight="1">
      <c r="A30" s="1" t="s">
        <v>64</v>
      </c>
      <c r="B30" s="5"/>
      <c r="C30" s="3" t="s">
        <v>32</v>
      </c>
      <c r="D30" s="5" t="s">
        <v>67</v>
      </c>
      <c r="E30" s="10">
        <v>210082728101</v>
      </c>
      <c r="F30" s="13" t="s">
        <v>70</v>
      </c>
      <c r="G30" s="13" t="s">
        <v>70</v>
      </c>
      <c r="H30" s="22"/>
    </row>
    <row r="31" spans="1:8" ht="18.95" customHeight="1">
      <c r="A31" s="24" t="s">
        <v>4</v>
      </c>
      <c r="B31" s="25">
        <v>2022024</v>
      </c>
      <c r="C31" s="26" t="s">
        <v>33</v>
      </c>
      <c r="D31" s="27" t="s">
        <v>62</v>
      </c>
      <c r="E31" s="28">
        <v>210082727830</v>
      </c>
      <c r="F31" s="29">
        <v>7</v>
      </c>
      <c r="G31" s="30">
        <v>7</v>
      </c>
      <c r="H31" s="31">
        <f>(F31*0.4)+(G31*0.6)</f>
        <v>7</v>
      </c>
    </row>
    <row r="32" spans="1:8" ht="18.95" customHeight="1">
      <c r="A32" s="1" t="s">
        <v>4</v>
      </c>
      <c r="B32" s="2">
        <v>2022027</v>
      </c>
      <c r="C32" s="3" t="s">
        <v>34</v>
      </c>
      <c r="D32" s="5" t="s">
        <v>66</v>
      </c>
      <c r="E32" s="10">
        <v>210082728012</v>
      </c>
      <c r="F32" s="13">
        <v>4</v>
      </c>
      <c r="G32" s="14" t="s">
        <v>72</v>
      </c>
      <c r="H32" s="22"/>
    </row>
    <row r="33" spans="1:8" ht="18.95" customHeight="1">
      <c r="A33" s="24" t="s">
        <v>4</v>
      </c>
      <c r="B33" s="25">
        <v>2022014</v>
      </c>
      <c r="C33" s="26" t="s">
        <v>35</v>
      </c>
      <c r="D33" s="27" t="s">
        <v>62</v>
      </c>
      <c r="E33" s="28">
        <v>210082727970</v>
      </c>
      <c r="F33" s="29">
        <v>9</v>
      </c>
      <c r="G33" s="30">
        <v>9.5</v>
      </c>
      <c r="H33" s="31">
        <f>(F33*0.4)+(G33*0.6)</f>
        <v>9.3000000000000007</v>
      </c>
    </row>
    <row r="34" spans="1:8" ht="18.95" customHeight="1">
      <c r="A34" s="1" t="s">
        <v>4</v>
      </c>
      <c r="B34" s="2">
        <v>2022003</v>
      </c>
      <c r="C34" s="3" t="s">
        <v>36</v>
      </c>
      <c r="D34" s="5" t="s">
        <v>62</v>
      </c>
      <c r="E34" s="5" t="s">
        <v>37</v>
      </c>
      <c r="F34" s="15" t="s">
        <v>69</v>
      </c>
      <c r="G34" s="15" t="s">
        <v>69</v>
      </c>
      <c r="H34" s="22"/>
    </row>
    <row r="35" spans="1:8" ht="18.95" customHeight="1">
      <c r="A35" s="24" t="s">
        <v>4</v>
      </c>
      <c r="B35" s="25">
        <v>2022036</v>
      </c>
      <c r="C35" s="26" t="s">
        <v>38</v>
      </c>
      <c r="D35" s="27" t="s">
        <v>66</v>
      </c>
      <c r="E35" s="28">
        <v>210082728276</v>
      </c>
      <c r="F35" s="29">
        <v>6</v>
      </c>
      <c r="G35" s="30" t="s">
        <v>72</v>
      </c>
      <c r="H35" s="31"/>
    </row>
    <row r="36" spans="1:8" ht="18.95" customHeight="1">
      <c r="A36" s="1" t="s">
        <v>4</v>
      </c>
      <c r="B36" s="2">
        <v>2022020</v>
      </c>
      <c r="C36" s="3" t="s">
        <v>39</v>
      </c>
      <c r="D36" s="5" t="s">
        <v>62</v>
      </c>
      <c r="E36" s="10">
        <v>210082728020</v>
      </c>
      <c r="F36" s="13">
        <v>9</v>
      </c>
      <c r="G36" s="14">
        <v>8.5</v>
      </c>
      <c r="H36" s="22">
        <f t="shared" ref="H36:H37" si="1">(F36*0.4)+(G36*0.6)</f>
        <v>8.6999999999999993</v>
      </c>
    </row>
    <row r="37" spans="1:8" ht="18.95" customHeight="1">
      <c r="A37" s="24" t="s">
        <v>4</v>
      </c>
      <c r="B37" s="25">
        <v>2022022</v>
      </c>
      <c r="C37" s="26" t="s">
        <v>40</v>
      </c>
      <c r="D37" s="27" t="s">
        <v>62</v>
      </c>
      <c r="E37" s="28">
        <v>210082728039</v>
      </c>
      <c r="F37" s="29">
        <v>7</v>
      </c>
      <c r="G37" s="30">
        <v>7.5</v>
      </c>
      <c r="H37" s="31">
        <f t="shared" si="1"/>
        <v>7.3000000000000007</v>
      </c>
    </row>
    <row r="38" spans="1:8" ht="18.95" customHeight="1">
      <c r="A38" s="1" t="s">
        <v>4</v>
      </c>
      <c r="B38" s="2">
        <v>2022047</v>
      </c>
      <c r="C38" s="3" t="s">
        <v>41</v>
      </c>
      <c r="D38" s="5" t="s">
        <v>62</v>
      </c>
      <c r="E38" s="5" t="s">
        <v>42</v>
      </c>
      <c r="F38" s="13">
        <v>4</v>
      </c>
      <c r="G38" s="14" t="s">
        <v>72</v>
      </c>
      <c r="H38" s="22"/>
    </row>
    <row r="39" spans="1:8" ht="18.95" customHeight="1">
      <c r="A39" s="24" t="s">
        <v>4</v>
      </c>
      <c r="B39" s="25">
        <v>2022012</v>
      </c>
      <c r="C39" s="26" t="s">
        <v>43</v>
      </c>
      <c r="D39" s="27" t="s">
        <v>62</v>
      </c>
      <c r="E39" s="28">
        <v>210082728063</v>
      </c>
      <c r="F39" s="29">
        <v>7</v>
      </c>
      <c r="G39" s="30">
        <v>8.5</v>
      </c>
      <c r="H39" s="31">
        <f>(F39*0.4)+(G39*0.6)</f>
        <v>7.9</v>
      </c>
    </row>
    <row r="40" spans="1:8" ht="18.95" customHeight="1">
      <c r="A40" s="1" t="s">
        <v>4</v>
      </c>
      <c r="B40" s="2">
        <v>2022021</v>
      </c>
      <c r="C40" s="3" t="s">
        <v>44</v>
      </c>
      <c r="D40" s="5" t="s">
        <v>62</v>
      </c>
      <c r="E40" s="10">
        <v>210082728128</v>
      </c>
      <c r="F40" s="15" t="s">
        <v>69</v>
      </c>
      <c r="G40" s="15" t="s">
        <v>69</v>
      </c>
      <c r="H40" s="22"/>
    </row>
    <row r="41" spans="1:8" ht="18.95" customHeight="1">
      <c r="A41" s="24" t="s">
        <v>4</v>
      </c>
      <c r="B41" s="25">
        <v>2022048</v>
      </c>
      <c r="C41" s="26" t="s">
        <v>45</v>
      </c>
      <c r="D41" s="27" t="s">
        <v>62</v>
      </c>
      <c r="E41" s="28">
        <v>210082728403</v>
      </c>
      <c r="F41" s="29">
        <v>6</v>
      </c>
      <c r="G41" s="30" t="s">
        <v>72</v>
      </c>
      <c r="H41" s="31"/>
    </row>
    <row r="42" spans="1:8" ht="18.95" customHeight="1">
      <c r="A42" s="1" t="s">
        <v>4</v>
      </c>
      <c r="B42" s="2">
        <v>2022013</v>
      </c>
      <c r="C42" s="3" t="s">
        <v>46</v>
      </c>
      <c r="D42" s="5" t="s">
        <v>62</v>
      </c>
      <c r="E42" s="10">
        <v>210082727849</v>
      </c>
      <c r="F42" s="13">
        <v>7</v>
      </c>
      <c r="G42" s="14">
        <v>8.5</v>
      </c>
      <c r="H42" s="22">
        <f>(F42*0.4)+(G42*0.6)</f>
        <v>7.9</v>
      </c>
    </row>
    <row r="43" spans="1:8" ht="18.95" customHeight="1">
      <c r="A43" s="24" t="s">
        <v>4</v>
      </c>
      <c r="B43" s="25">
        <v>2022001</v>
      </c>
      <c r="C43" s="26" t="s">
        <v>47</v>
      </c>
      <c r="D43" s="27" t="s">
        <v>62</v>
      </c>
      <c r="E43" s="28">
        <v>210082727814</v>
      </c>
      <c r="F43" s="33" t="s">
        <v>69</v>
      </c>
      <c r="G43" s="33" t="s">
        <v>69</v>
      </c>
      <c r="H43" s="31"/>
    </row>
    <row r="44" spans="1:8" ht="18.95" customHeight="1">
      <c r="A44" s="1" t="s">
        <v>4</v>
      </c>
      <c r="B44" s="2">
        <v>2022017</v>
      </c>
      <c r="C44" s="3" t="s">
        <v>48</v>
      </c>
      <c r="D44" s="5" t="s">
        <v>62</v>
      </c>
      <c r="E44" s="10">
        <v>210082728071</v>
      </c>
      <c r="F44" s="13">
        <v>7</v>
      </c>
      <c r="G44" s="14">
        <v>7</v>
      </c>
      <c r="H44" s="22">
        <f>(F44*0.4)+(G44*0.6)</f>
        <v>7</v>
      </c>
    </row>
    <row r="45" spans="1:8" ht="18.95" customHeight="1">
      <c r="A45" s="32" t="s">
        <v>64</v>
      </c>
      <c r="B45" s="25">
        <v>2022007</v>
      </c>
      <c r="C45" s="26" t="s">
        <v>49</v>
      </c>
      <c r="D45" s="27" t="s">
        <v>65</v>
      </c>
      <c r="E45" s="28">
        <v>210082728004</v>
      </c>
      <c r="F45" s="29" t="s">
        <v>70</v>
      </c>
      <c r="G45" s="29" t="s">
        <v>70</v>
      </c>
      <c r="H45" s="31"/>
    </row>
    <row r="46" spans="1:8" ht="18.95" customHeight="1">
      <c r="A46" s="1" t="s">
        <v>4</v>
      </c>
      <c r="B46" s="2">
        <v>2022023</v>
      </c>
      <c r="C46" s="3" t="s">
        <v>50</v>
      </c>
      <c r="D46" s="5" t="s">
        <v>62</v>
      </c>
      <c r="E46" s="10">
        <v>210082728160</v>
      </c>
      <c r="F46" s="13">
        <v>5</v>
      </c>
      <c r="G46" s="14" t="s">
        <v>72</v>
      </c>
      <c r="H46" s="22"/>
    </row>
    <row r="47" spans="1:8" ht="18.95" customHeight="1">
      <c r="A47" s="24" t="s">
        <v>4</v>
      </c>
      <c r="B47" s="25">
        <v>2022030</v>
      </c>
      <c r="C47" s="26" t="s">
        <v>51</v>
      </c>
      <c r="D47" s="27" t="s">
        <v>62</v>
      </c>
      <c r="E47" s="28">
        <v>210082728268</v>
      </c>
      <c r="F47" s="29">
        <v>6</v>
      </c>
      <c r="G47" s="30" t="s">
        <v>72</v>
      </c>
      <c r="H47" s="31"/>
    </row>
    <row r="48" spans="1:8" ht="18.95" customHeight="1">
      <c r="A48" s="1" t="s">
        <v>4</v>
      </c>
      <c r="B48" s="2">
        <v>2022011</v>
      </c>
      <c r="C48" s="3" t="s">
        <v>52</v>
      </c>
      <c r="D48" s="5" t="s">
        <v>62</v>
      </c>
      <c r="E48" s="10">
        <v>210082728047</v>
      </c>
      <c r="F48" s="13">
        <v>7</v>
      </c>
      <c r="G48" s="14">
        <v>9.5</v>
      </c>
      <c r="H48" s="22">
        <f t="shared" ref="H48:H49" si="2">(F48*0.4)+(G48*0.6)</f>
        <v>8.5</v>
      </c>
    </row>
    <row r="49" spans="1:8" ht="18.95" customHeight="1">
      <c r="A49" s="24" t="s">
        <v>4</v>
      </c>
      <c r="B49" s="25">
        <v>2022016</v>
      </c>
      <c r="C49" s="26" t="s">
        <v>53</v>
      </c>
      <c r="D49" s="27" t="s">
        <v>62</v>
      </c>
      <c r="E49" s="27" t="s">
        <v>54</v>
      </c>
      <c r="F49" s="29">
        <v>7</v>
      </c>
      <c r="G49" s="30">
        <v>7.5</v>
      </c>
      <c r="H49" s="31">
        <f t="shared" si="2"/>
        <v>7.3000000000000007</v>
      </c>
    </row>
    <row r="50" spans="1:8" ht="18.95" customHeight="1">
      <c r="A50" s="1" t="s">
        <v>4</v>
      </c>
      <c r="B50" s="2">
        <v>2022018</v>
      </c>
      <c r="C50" s="3" t="s">
        <v>55</v>
      </c>
      <c r="D50" s="5" t="s">
        <v>62</v>
      </c>
      <c r="E50" s="10">
        <v>210082727997</v>
      </c>
      <c r="F50" s="13">
        <v>6</v>
      </c>
      <c r="G50" s="14" t="s">
        <v>72</v>
      </c>
      <c r="H50" s="22"/>
    </row>
    <row r="51" spans="1:8" ht="19.5" customHeight="1">
      <c r="A51" s="24" t="s">
        <v>4</v>
      </c>
      <c r="B51" s="25">
        <v>2022052</v>
      </c>
      <c r="C51" s="26" t="s">
        <v>56</v>
      </c>
      <c r="D51" s="27" t="s">
        <v>62</v>
      </c>
      <c r="E51" s="28">
        <v>210082728446</v>
      </c>
      <c r="F51" s="29">
        <v>5</v>
      </c>
      <c r="G51" s="30" t="s">
        <v>72</v>
      </c>
      <c r="H51" s="31"/>
    </row>
    <row r="52" spans="1:8" ht="19.5" customHeight="1">
      <c r="A52" s="1" t="s">
        <v>4</v>
      </c>
      <c r="B52" s="2">
        <v>2022002</v>
      </c>
      <c r="C52" s="3" t="s">
        <v>58</v>
      </c>
      <c r="D52" s="5" t="s">
        <v>62</v>
      </c>
      <c r="E52" s="10">
        <v>210082727911</v>
      </c>
      <c r="F52" s="13">
        <v>5</v>
      </c>
      <c r="G52" s="14" t="s">
        <v>72</v>
      </c>
      <c r="H52" s="22"/>
    </row>
    <row r="53" spans="1:8" ht="22.5" customHeight="1">
      <c r="A53" s="24" t="s">
        <v>4</v>
      </c>
      <c r="B53" s="25">
        <v>2022034</v>
      </c>
      <c r="C53" s="26" t="s">
        <v>59</v>
      </c>
      <c r="D53" s="27" t="s">
        <v>62</v>
      </c>
      <c r="E53" s="28">
        <v>210082728349</v>
      </c>
      <c r="F53" s="29">
        <v>6</v>
      </c>
      <c r="G53" s="30" t="s">
        <v>72</v>
      </c>
      <c r="H53" s="31"/>
    </row>
    <row r="54" spans="1:8" ht="18" customHeight="1">
      <c r="A54" s="1" t="s">
        <v>4</v>
      </c>
      <c r="B54" s="2">
        <v>2022010</v>
      </c>
      <c r="C54" s="3" t="s">
        <v>60</v>
      </c>
      <c r="D54" s="5" t="s">
        <v>62</v>
      </c>
      <c r="E54" s="10">
        <v>210082727792</v>
      </c>
      <c r="F54" s="13">
        <v>5</v>
      </c>
      <c r="G54" s="14" t="s">
        <v>72</v>
      </c>
      <c r="H54" s="22"/>
    </row>
    <row r="55" spans="1:8" ht="17.25" customHeight="1" thickBot="1">
      <c r="A55" s="34" t="s">
        <v>4</v>
      </c>
      <c r="B55" s="35">
        <v>2022005</v>
      </c>
      <c r="C55" s="36" t="s">
        <v>61</v>
      </c>
      <c r="D55" s="37" t="s">
        <v>62</v>
      </c>
      <c r="E55" s="38">
        <v>210082727946</v>
      </c>
      <c r="F55" s="39">
        <v>9</v>
      </c>
      <c r="G55" s="40">
        <v>10</v>
      </c>
      <c r="H55" s="41">
        <f>(F55*0.4)+(G55*0.6)</f>
        <v>9.6</v>
      </c>
    </row>
    <row r="56" spans="1:8">
      <c r="E56" s="6"/>
      <c r="F56" s="8"/>
    </row>
    <row r="57" spans="1:8">
      <c r="E57" s="6"/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PPGEO 02</dc:creator>
  <cp:lastModifiedBy>User</cp:lastModifiedBy>
  <cp:lastPrinted>2022-12-14T13:29:47Z</cp:lastPrinted>
  <dcterms:created xsi:type="dcterms:W3CDTF">2022-11-09T20:36:39Z</dcterms:created>
  <dcterms:modified xsi:type="dcterms:W3CDTF">2022-12-14T14:09:30Z</dcterms:modified>
</cp:coreProperties>
</file>